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5600" windowHeight="10050"/>
  </bookViews>
  <sheets>
    <sheet name="Cuadro de calificaciones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14" i="1" l="1"/>
  <c r="C17" i="1"/>
  <c r="K4" i="1"/>
  <c r="J16" i="1"/>
  <c r="L16" i="1" s="1"/>
  <c r="J4" i="1"/>
  <c r="J5" i="1"/>
  <c r="L5" i="1" s="1"/>
  <c r="D17" i="1"/>
  <c r="H17" i="1"/>
  <c r="J8" i="1"/>
  <c r="L8" i="1" s="1"/>
  <c r="K16" i="1" l="1"/>
  <c r="K8" i="1"/>
  <c r="L4" i="1"/>
  <c r="K5" i="1"/>
  <c r="E17" i="1"/>
  <c r="F17" i="1"/>
  <c r="G17" i="1"/>
  <c r="I17" i="1"/>
  <c r="J6" i="1"/>
  <c r="J7" i="1"/>
  <c r="J9" i="1"/>
  <c r="J10" i="1"/>
  <c r="J11" i="1"/>
  <c r="J12" i="1"/>
  <c r="J13" i="1"/>
  <c r="J14" i="1"/>
  <c r="J15" i="1"/>
  <c r="J17" i="1" l="1"/>
  <c r="L14" i="1"/>
  <c r="L12" i="1"/>
  <c r="K12" i="1"/>
  <c r="L10" i="1"/>
  <c r="K10" i="1"/>
  <c r="L7" i="1"/>
  <c r="K7" i="1"/>
  <c r="L15" i="1"/>
  <c r="K15" i="1"/>
  <c r="L13" i="1"/>
  <c r="K13" i="1"/>
  <c r="L11" i="1"/>
  <c r="K11" i="1"/>
  <c r="L9" i="1"/>
  <c r="K9" i="1"/>
  <c r="L6" i="1"/>
  <c r="K6" i="1"/>
</calcChain>
</file>

<file path=xl/sharedStrings.xml><?xml version="1.0" encoding="utf-8"?>
<sst xmlns="http://schemas.openxmlformats.org/spreadsheetml/2006/main" count="48" uniqueCount="48">
  <si>
    <t>No.</t>
  </si>
  <si>
    <t>Asignatura</t>
  </si>
  <si>
    <t>TOTAL</t>
  </si>
  <si>
    <t>Total</t>
  </si>
  <si>
    <t>Formato condicional</t>
  </si>
  <si>
    <t>REFERENCIAS PARA LLENAR EL CUADRO</t>
  </si>
  <si>
    <t>PROMEDIOS</t>
  </si>
  <si>
    <t>Promedios</t>
  </si>
  <si>
    <t>Utilice la función PROMEDIO.</t>
  </si>
  <si>
    <t>APROBADO/REPROBADO</t>
  </si>
  <si>
    <t>APROBADO / REPROBADO</t>
  </si>
  <si>
    <t>REFERENCIA</t>
  </si>
  <si>
    <t>Si ganó:   APROBADO.   Si perdió:   REPROBADO</t>
  </si>
  <si>
    <t>REFERENCIA:</t>
  </si>
  <si>
    <t>Que aparezca excelente, bueno, regular, malo, pésimo, según las siguientes notas del total:</t>
  </si>
  <si>
    <t>Excelente.</t>
  </si>
  <si>
    <t>Regular</t>
  </si>
  <si>
    <t>Bueno</t>
  </si>
  <si>
    <t>Malo</t>
  </si>
  <si>
    <t>Menos de 40</t>
  </si>
  <si>
    <t>Pésimo</t>
  </si>
  <si>
    <t>Muy bueno</t>
  </si>
  <si>
    <t>90 o más</t>
  </si>
  <si>
    <t>80 o más</t>
  </si>
  <si>
    <t>70 ó más</t>
  </si>
  <si>
    <t>60 ó más</t>
  </si>
  <si>
    <t>40 ó más</t>
  </si>
  <si>
    <t>Si ganó, que el total aparezca con letra amarilla y fondo azul</t>
  </si>
  <si>
    <t>Si perdió, que el total aparezca con letra amarilla y fondo rojo.</t>
  </si>
  <si>
    <t>Si tiene más de 90, que el total aparezca con letra azul y fondo verde.</t>
  </si>
  <si>
    <t>Punteos de Actividades</t>
  </si>
  <si>
    <t>Punteos</t>
  </si>
  <si>
    <t>Asigne punteos (el total debe ser como máximo de 100 puntos)</t>
  </si>
  <si>
    <t>Sume los punteos de todas las actividades</t>
  </si>
  <si>
    <t>CRITERIOS PARA LAS FÓRMULAS LÓGICAS.</t>
  </si>
  <si>
    <t>MATEMATICAS</t>
  </si>
  <si>
    <t>IDIOMA ESPAÑOL</t>
  </si>
  <si>
    <t>CIENCIAS NATURALES</t>
  </si>
  <si>
    <t>ESTUDIOS SOCIALES</t>
  </si>
  <si>
    <t>IDIOMA INGLES</t>
  </si>
  <si>
    <t>ARTES PLASTICAS</t>
  </si>
  <si>
    <t>COMPUTACION</t>
  </si>
  <si>
    <t>MUSICA</t>
  </si>
  <si>
    <t>CONTABILIDAD</t>
  </si>
  <si>
    <t>COMERCIO</t>
  </si>
  <si>
    <t>FISICA</t>
  </si>
  <si>
    <t>METALES</t>
  </si>
  <si>
    <t>QUIMICA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</si>
</sst>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gency FB"/>
      <family val="2"/>
    </font>
    <font>
      <b/>
      <sz val="11"/>
      <color theme="1"/>
      <name val="Agency FB"/>
      <family val="2"/>
    </font>
    <font>
      <b/>
      <sz val="12"/>
      <color theme="1"/>
      <name val="Bradley Hand ITC"/>
      <family val="4"/>
    </font>
    <font>
      <b/>
      <sz val="11"/>
      <color theme="1"/>
      <name val="Bradley Hand ITC"/>
      <family val="4"/>
    </font>
    <font>
      <b/>
      <sz val="12"/>
      <color rgb="FF002060"/>
      <name val="Bradley Hand ITC"/>
      <family val="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Border="1"/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7" xfId="0" applyFont="1" applyBorder="1"/>
    <xf numFmtId="0" fontId="2" fillId="0" borderId="13" xfId="0" applyFont="1" applyBorder="1"/>
    <xf numFmtId="0" fontId="2" fillId="0" borderId="28" xfId="0" applyFont="1" applyBorder="1"/>
    <xf numFmtId="0" fontId="6" fillId="0" borderId="18" xfId="0" applyFont="1" applyFill="1" applyBorder="1"/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4" fillId="5" borderId="2" xfId="0" applyFont="1" applyFill="1" applyBorder="1" applyAlignment="1">
      <alignment horizontal="center"/>
    </xf>
    <xf numFmtId="0" fontId="9" fillId="5" borderId="2" xfId="0" applyFont="1" applyFill="1" applyBorder="1"/>
    <xf numFmtId="0" fontId="10" fillId="5" borderId="2" xfId="0" applyFont="1" applyFill="1" applyBorder="1"/>
    <xf numFmtId="2" fontId="9" fillId="5" borderId="2" xfId="0" applyNumberFormat="1" applyFont="1" applyFill="1" applyBorder="1"/>
    <xf numFmtId="0" fontId="11" fillId="0" borderId="30" xfId="0" applyFont="1" applyBorder="1" applyAlignment="1">
      <alignment horizontal="center"/>
    </xf>
    <xf numFmtId="0" fontId="12" fillId="0" borderId="10" xfId="0" applyFont="1" applyBorder="1"/>
    <xf numFmtId="0" fontId="12" fillId="0" borderId="41" xfId="0" applyFont="1" applyBorder="1"/>
    <xf numFmtId="0" fontId="3" fillId="7" borderId="25" xfId="0" applyFont="1" applyFill="1" applyBorder="1" applyAlignment="1">
      <alignment horizontal="left"/>
    </xf>
    <xf numFmtId="0" fontId="3" fillId="7" borderId="33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left"/>
    </xf>
    <xf numFmtId="0" fontId="3" fillId="2" borderId="40" xfId="0" applyFont="1" applyFill="1" applyBorder="1" applyAlignment="1">
      <alignment horizontal="left"/>
    </xf>
    <xf numFmtId="0" fontId="3" fillId="3" borderId="31" xfId="0" applyFont="1" applyFill="1" applyBorder="1" applyAlignment="1">
      <alignment horizontal="left"/>
    </xf>
    <xf numFmtId="0" fontId="3" fillId="3" borderId="29" xfId="0" applyFont="1" applyFill="1" applyBorder="1" applyAlignment="1">
      <alignment horizontal="left"/>
    </xf>
    <xf numFmtId="0" fontId="8" fillId="5" borderId="31" xfId="0" applyFont="1" applyFill="1" applyBorder="1" applyAlignment="1">
      <alignment horizontal="left"/>
    </xf>
    <xf numFmtId="0" fontId="8" fillId="5" borderId="29" xfId="0" applyFont="1" applyFill="1" applyBorder="1" applyAlignment="1">
      <alignment horizontal="left"/>
    </xf>
    <xf numFmtId="0" fontId="8" fillId="4" borderId="31" xfId="0" applyFont="1" applyFill="1" applyBorder="1" applyAlignment="1">
      <alignment horizontal="left"/>
    </xf>
    <xf numFmtId="0" fontId="8" fillId="4" borderId="29" xfId="0" applyFont="1" applyFill="1" applyBorder="1" applyAlignment="1">
      <alignment horizontal="left"/>
    </xf>
    <xf numFmtId="0" fontId="3" fillId="6" borderId="31" xfId="0" applyFont="1" applyFill="1" applyBorder="1" applyAlignment="1">
      <alignment horizontal="left"/>
    </xf>
    <xf numFmtId="0" fontId="3" fillId="6" borderId="29" xfId="0" applyFont="1" applyFill="1" applyBorder="1" applyAlignment="1">
      <alignment horizontal="left"/>
    </xf>
    <xf numFmtId="0" fontId="2" fillId="0" borderId="1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7" fillId="0" borderId="34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5" fillId="5" borderId="23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wrapText="1"/>
    </xf>
    <xf numFmtId="0" fontId="2" fillId="5" borderId="24" xfId="0" applyFont="1" applyFill="1" applyBorder="1" applyAlignment="1">
      <alignment horizontal="center" wrapText="1"/>
    </xf>
    <xf numFmtId="0" fontId="6" fillId="0" borderId="31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11" fillId="2" borderId="10" xfId="0" applyFont="1" applyFill="1" applyBorder="1"/>
    <xf numFmtId="0" fontId="4" fillId="2" borderId="5" xfId="0" applyFont="1" applyFill="1" applyBorder="1" applyAlignment="1">
      <alignment horizontal="center"/>
    </xf>
    <xf numFmtId="0" fontId="11" fillId="2" borderId="1" xfId="0" applyFont="1" applyFill="1" applyBorder="1"/>
    <xf numFmtId="0" fontId="4" fillId="2" borderId="21" xfId="0" applyFont="1" applyFill="1" applyBorder="1" applyAlignment="1">
      <alignment horizontal="center"/>
    </xf>
    <xf numFmtId="0" fontId="11" fillId="2" borderId="22" xfId="0" applyFont="1" applyFill="1" applyBorder="1"/>
    <xf numFmtId="0" fontId="5" fillId="8" borderId="14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11" fillId="8" borderId="9" xfId="0" applyFont="1" applyFill="1" applyBorder="1"/>
    <xf numFmtId="0" fontId="11" fillId="8" borderId="10" xfId="0" applyFont="1" applyFill="1" applyBorder="1"/>
    <xf numFmtId="0" fontId="11" fillId="8" borderId="11" xfId="0" applyFont="1" applyFill="1" applyBorder="1"/>
    <xf numFmtId="0" fontId="11" fillId="8" borderId="28" xfId="0" applyFont="1" applyFill="1" applyBorder="1"/>
    <xf numFmtId="0" fontId="11" fillId="8" borderId="5" xfId="0" applyFont="1" applyFill="1" applyBorder="1"/>
    <xf numFmtId="0" fontId="11" fillId="8" borderId="1" xfId="0" applyFont="1" applyFill="1" applyBorder="1"/>
    <xf numFmtId="0" fontId="11" fillId="8" borderId="6" xfId="0" applyFont="1" applyFill="1" applyBorder="1"/>
    <xf numFmtId="0" fontId="11" fillId="8" borderId="17" xfId="0" applyFont="1" applyFill="1" applyBorder="1"/>
    <xf numFmtId="0" fontId="13" fillId="8" borderId="17" xfId="0" applyFont="1" applyFill="1" applyBorder="1"/>
    <xf numFmtId="0" fontId="11" fillId="8" borderId="27" xfId="0" applyFont="1" applyFill="1" applyBorder="1"/>
    <xf numFmtId="0" fontId="11" fillId="8" borderId="7" xfId="0" applyFont="1" applyFill="1" applyBorder="1"/>
    <xf numFmtId="0" fontId="11" fillId="8" borderId="8" xfId="0" applyFont="1" applyFill="1" applyBorder="1"/>
    <xf numFmtId="0" fontId="11" fillId="8" borderId="13" xfId="0" applyFont="1" applyFill="1" applyBorder="1"/>
  </cellXfs>
  <cellStyles count="1">
    <cellStyle name="Normal" xfId="0" builtinId="0"/>
  </cellStyles>
  <dxfs count="11">
    <dxf>
      <fill>
        <patternFill>
          <bgColor rgb="FFFF0000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92D050"/>
        </patternFill>
      </fill>
    </dxf>
    <dxf>
      <font>
        <color rgb="FF0070C0"/>
      </font>
      <fill>
        <patternFill>
          <bgColor rgb="FF92D05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0070C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115" zoomScaleNormal="115" workbookViewId="0">
      <selection activeCell="C2" sqref="C2:I2"/>
    </sheetView>
  </sheetViews>
  <sheetFormatPr baseColWidth="10" defaultRowHeight="15" x14ac:dyDescent="0.25"/>
  <cols>
    <col min="1" max="1" width="4.42578125" customWidth="1"/>
    <col min="2" max="2" width="23.140625" customWidth="1"/>
    <col min="3" max="3" width="13.140625" customWidth="1"/>
    <col min="4" max="8" width="8.7109375" customWidth="1"/>
    <col min="9" max="9" width="9.140625" customWidth="1"/>
    <col min="10" max="10" width="11" customWidth="1"/>
    <col min="11" max="11" width="13.7109375" customWidth="1"/>
    <col min="12" max="12" width="13.5703125" customWidth="1"/>
  </cols>
  <sheetData>
    <row r="1" spans="1:12" ht="15" customHeight="1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12" ht="15" customHeight="1" thickBot="1" x14ac:dyDescent="0.3">
      <c r="A2" s="64" t="s">
        <v>0</v>
      </c>
      <c r="B2" s="64" t="s">
        <v>1</v>
      </c>
      <c r="C2" s="72" t="s">
        <v>30</v>
      </c>
      <c r="D2" s="73"/>
      <c r="E2" s="73"/>
      <c r="F2" s="73"/>
      <c r="G2" s="73"/>
      <c r="H2" s="73"/>
      <c r="I2" s="74"/>
      <c r="J2" s="55" t="s">
        <v>2</v>
      </c>
      <c r="K2" s="58" t="s">
        <v>11</v>
      </c>
      <c r="L2" s="60" t="s">
        <v>10</v>
      </c>
    </row>
    <row r="3" spans="1:12" ht="15" customHeight="1" thickBot="1" x14ac:dyDescent="0.3">
      <c r="A3" s="65"/>
      <c r="B3" s="65"/>
      <c r="C3" s="75">
        <v>1</v>
      </c>
      <c r="D3" s="76">
        <v>2</v>
      </c>
      <c r="E3" s="76">
        <v>3</v>
      </c>
      <c r="F3" s="76">
        <v>4</v>
      </c>
      <c r="G3" s="76">
        <v>5</v>
      </c>
      <c r="H3" s="77">
        <v>6</v>
      </c>
      <c r="I3" s="78">
        <v>7</v>
      </c>
      <c r="J3" s="56"/>
      <c r="K3" s="59"/>
      <c r="L3" s="61"/>
    </row>
    <row r="4" spans="1:12" ht="12.95" customHeight="1" thickBot="1" x14ac:dyDescent="0.4">
      <c r="A4" s="66">
        <v>1</v>
      </c>
      <c r="B4" s="67" t="s">
        <v>35</v>
      </c>
      <c r="C4" s="79">
        <v>14</v>
      </c>
      <c r="D4" s="80">
        <v>0</v>
      </c>
      <c r="E4" s="80">
        <v>0</v>
      </c>
      <c r="F4" s="80">
        <v>0</v>
      </c>
      <c r="G4" s="80">
        <v>0</v>
      </c>
      <c r="H4" s="81">
        <v>0</v>
      </c>
      <c r="I4" s="82">
        <v>4</v>
      </c>
      <c r="J4" s="15">
        <f>SUM(C4:I4)</f>
        <v>18</v>
      </c>
      <c r="K4" s="16" t="str">
        <f>IF(J4&gt;=90,"EXELENTE",IF(J4&gt;=80,"MUY BUENO",IF(J4&gt;=70,"BUENO",IF(J4&gt;=60,"REGULAR",IF(J4&gt;=40,"MALO",IF(J4&lt;40,"PESIMO"))))))</f>
        <v>PESIMO</v>
      </c>
      <c r="L4" s="17" t="str">
        <f>IF(J4&lt;60,"REPROBADO",IF(J4&gt;=60,"APROBADO"))</f>
        <v>REPROBADO</v>
      </c>
    </row>
    <row r="5" spans="1:12" ht="12.95" customHeight="1" thickBot="1" x14ac:dyDescent="0.4">
      <c r="A5" s="68">
        <v>2</v>
      </c>
      <c r="B5" s="69" t="s">
        <v>36</v>
      </c>
      <c r="C5" s="83">
        <v>9</v>
      </c>
      <c r="D5" s="84">
        <v>12</v>
      </c>
      <c r="E5" s="84">
        <v>9</v>
      </c>
      <c r="F5" s="84">
        <v>15</v>
      </c>
      <c r="G5" s="84">
        <v>11</v>
      </c>
      <c r="H5" s="85">
        <v>9</v>
      </c>
      <c r="I5" s="86">
        <v>4</v>
      </c>
      <c r="J5" s="15">
        <f t="shared" ref="J5:J16" si="0">SUM(C5:I5)</f>
        <v>69</v>
      </c>
      <c r="K5" s="16" t="str">
        <f t="shared" ref="K5:K16" si="1">IF(J5&gt;=90,"EXELENTE",IF(J5&gt;=80,"MUY BUENO",IF(J5&gt;=70,"BUENO",IF(J5&gt;=60,"REGULAR",IF(J5&gt;=40,"MALO",IF(J5&lt;40,"PESIMO"))))))</f>
        <v>REGULAR</v>
      </c>
      <c r="L5" s="17" t="str">
        <f t="shared" ref="L5:L16" si="2">IF(J5&lt;60,"REPROBADO",IF(J5&gt;=60,"APROBADO"))</f>
        <v>APROBADO</v>
      </c>
    </row>
    <row r="6" spans="1:12" ht="12.95" customHeight="1" thickBot="1" x14ac:dyDescent="0.4">
      <c r="A6" s="68">
        <v>3</v>
      </c>
      <c r="B6" s="69" t="s">
        <v>37</v>
      </c>
      <c r="C6" s="83">
        <v>15</v>
      </c>
      <c r="D6" s="84">
        <v>12</v>
      </c>
      <c r="E6" s="84">
        <v>5</v>
      </c>
      <c r="F6" s="84">
        <v>5</v>
      </c>
      <c r="G6" s="84">
        <v>5</v>
      </c>
      <c r="H6" s="85">
        <v>8</v>
      </c>
      <c r="I6" s="86">
        <v>5</v>
      </c>
      <c r="J6" s="15">
        <f t="shared" si="0"/>
        <v>55</v>
      </c>
      <c r="K6" s="16" t="str">
        <f t="shared" si="1"/>
        <v>MALO</v>
      </c>
      <c r="L6" s="17" t="str">
        <f t="shared" si="2"/>
        <v>REPROBADO</v>
      </c>
    </row>
    <row r="7" spans="1:12" ht="12.95" customHeight="1" thickBot="1" x14ac:dyDescent="0.4">
      <c r="A7" s="68">
        <v>4</v>
      </c>
      <c r="B7" s="69" t="s">
        <v>38</v>
      </c>
      <c r="C7" s="83">
        <v>25</v>
      </c>
      <c r="D7" s="84">
        <v>9</v>
      </c>
      <c r="E7" s="84">
        <v>10</v>
      </c>
      <c r="F7" s="84">
        <v>10</v>
      </c>
      <c r="G7" s="84">
        <v>11</v>
      </c>
      <c r="H7" s="85">
        <v>7</v>
      </c>
      <c r="I7" s="86">
        <v>5</v>
      </c>
      <c r="J7" s="15">
        <f t="shared" si="0"/>
        <v>77</v>
      </c>
      <c r="K7" s="16" t="str">
        <f t="shared" si="1"/>
        <v>BUENO</v>
      </c>
      <c r="L7" s="17" t="str">
        <f t="shared" si="2"/>
        <v>APROBADO</v>
      </c>
    </row>
    <row r="8" spans="1:12" ht="12.95" customHeight="1" thickBot="1" x14ac:dyDescent="0.4">
      <c r="A8" s="68">
        <v>5</v>
      </c>
      <c r="B8" s="69" t="s">
        <v>39</v>
      </c>
      <c r="C8" s="83">
        <v>11</v>
      </c>
      <c r="D8" s="84">
        <v>5</v>
      </c>
      <c r="E8" s="84">
        <v>9</v>
      </c>
      <c r="F8" s="84">
        <v>8</v>
      </c>
      <c r="G8" s="84">
        <v>7</v>
      </c>
      <c r="H8" s="85">
        <v>10</v>
      </c>
      <c r="I8" s="86">
        <v>10</v>
      </c>
      <c r="J8" s="15">
        <f>SUM(C8:I8)</f>
        <v>60</v>
      </c>
      <c r="K8" s="16" t="str">
        <f t="shared" si="1"/>
        <v>REGULAR</v>
      </c>
      <c r="L8" s="17" t="str">
        <f t="shared" si="2"/>
        <v>APROBADO</v>
      </c>
    </row>
    <row r="9" spans="1:12" ht="12.95" customHeight="1" thickBot="1" x14ac:dyDescent="0.4">
      <c r="A9" s="68">
        <v>6</v>
      </c>
      <c r="B9" s="69" t="s">
        <v>40</v>
      </c>
      <c r="C9" s="83">
        <v>15</v>
      </c>
      <c r="D9" s="84">
        <v>10</v>
      </c>
      <c r="E9" s="84">
        <v>15</v>
      </c>
      <c r="F9" s="84">
        <v>13</v>
      </c>
      <c r="G9" s="84">
        <v>12</v>
      </c>
      <c r="H9" s="85">
        <v>8</v>
      </c>
      <c r="I9" s="86">
        <v>5</v>
      </c>
      <c r="J9" s="15">
        <f t="shared" si="0"/>
        <v>78</v>
      </c>
      <c r="K9" s="16" t="str">
        <f t="shared" si="1"/>
        <v>BUENO</v>
      </c>
      <c r="L9" s="17" t="str">
        <f t="shared" si="2"/>
        <v>APROBADO</v>
      </c>
    </row>
    <row r="10" spans="1:12" ht="12.95" customHeight="1" thickBot="1" x14ac:dyDescent="0.4">
      <c r="A10" s="68">
        <v>7</v>
      </c>
      <c r="B10" s="69" t="s">
        <v>41</v>
      </c>
      <c r="C10" s="83">
        <v>15</v>
      </c>
      <c r="D10" s="84">
        <v>15</v>
      </c>
      <c r="E10" s="84">
        <v>15</v>
      </c>
      <c r="F10" s="84">
        <v>15</v>
      </c>
      <c r="G10" s="84">
        <v>15</v>
      </c>
      <c r="H10" s="85">
        <v>15</v>
      </c>
      <c r="I10" s="86">
        <v>10</v>
      </c>
      <c r="J10" s="15">
        <f t="shared" si="0"/>
        <v>100</v>
      </c>
      <c r="K10" s="16" t="str">
        <f t="shared" si="1"/>
        <v>EXELENTE</v>
      </c>
      <c r="L10" s="17" t="str">
        <f t="shared" si="2"/>
        <v>APROBADO</v>
      </c>
    </row>
    <row r="11" spans="1:12" ht="12.95" customHeight="1" thickBot="1" x14ac:dyDescent="0.4">
      <c r="A11" s="68">
        <v>8</v>
      </c>
      <c r="B11" s="69" t="s">
        <v>42</v>
      </c>
      <c r="C11" s="83">
        <v>15</v>
      </c>
      <c r="D11" s="84">
        <v>12</v>
      </c>
      <c r="E11" s="84">
        <v>13</v>
      </c>
      <c r="F11" s="84">
        <v>9</v>
      </c>
      <c r="G11" s="84">
        <v>10</v>
      </c>
      <c r="H11" s="85">
        <v>9</v>
      </c>
      <c r="I11" s="86">
        <v>8</v>
      </c>
      <c r="J11" s="15">
        <f t="shared" si="0"/>
        <v>76</v>
      </c>
      <c r="K11" s="16" t="str">
        <f t="shared" si="1"/>
        <v>BUENO</v>
      </c>
      <c r="L11" s="17" t="str">
        <f t="shared" si="2"/>
        <v>APROBADO</v>
      </c>
    </row>
    <row r="12" spans="1:12" ht="12.95" customHeight="1" thickBot="1" x14ac:dyDescent="0.4">
      <c r="A12" s="68">
        <v>9</v>
      </c>
      <c r="B12" s="69" t="s">
        <v>43</v>
      </c>
      <c r="C12" s="83">
        <v>5</v>
      </c>
      <c r="D12" s="84">
        <v>7</v>
      </c>
      <c r="E12" s="84">
        <v>0</v>
      </c>
      <c r="F12" s="84">
        <v>10</v>
      </c>
      <c r="G12" s="84">
        <v>10</v>
      </c>
      <c r="H12" s="85">
        <v>0</v>
      </c>
      <c r="I12" s="86">
        <v>5</v>
      </c>
      <c r="J12" s="15">
        <f t="shared" si="0"/>
        <v>37</v>
      </c>
      <c r="K12" s="16" t="str">
        <f t="shared" si="1"/>
        <v>PESIMO</v>
      </c>
      <c r="L12" s="17" t="str">
        <f t="shared" si="2"/>
        <v>REPROBADO</v>
      </c>
    </row>
    <row r="13" spans="1:12" ht="12.95" customHeight="1" thickBot="1" x14ac:dyDescent="0.4">
      <c r="A13" s="68">
        <v>10</v>
      </c>
      <c r="B13" s="69" t="s">
        <v>46</v>
      </c>
      <c r="C13" s="83">
        <v>10</v>
      </c>
      <c r="D13" s="84">
        <v>9</v>
      </c>
      <c r="E13" s="84">
        <v>9</v>
      </c>
      <c r="F13" s="84">
        <v>10</v>
      </c>
      <c r="G13" s="84">
        <v>15</v>
      </c>
      <c r="H13" s="85">
        <v>14</v>
      </c>
      <c r="I13" s="87">
        <v>10</v>
      </c>
      <c r="J13" s="15">
        <f t="shared" si="0"/>
        <v>77</v>
      </c>
      <c r="K13" s="16" t="str">
        <f t="shared" si="1"/>
        <v>BUENO</v>
      </c>
      <c r="L13" s="17" t="str">
        <f t="shared" si="2"/>
        <v>APROBADO</v>
      </c>
    </row>
    <row r="14" spans="1:12" ht="12.95" customHeight="1" thickBot="1" x14ac:dyDescent="0.4">
      <c r="A14" s="68">
        <v>11</v>
      </c>
      <c r="B14" s="69" t="s">
        <v>44</v>
      </c>
      <c r="C14" s="83">
        <v>11</v>
      </c>
      <c r="D14" s="84">
        <v>8</v>
      </c>
      <c r="E14" s="84">
        <v>9</v>
      </c>
      <c r="F14" s="84">
        <v>12</v>
      </c>
      <c r="G14" s="84">
        <v>11</v>
      </c>
      <c r="H14" s="85">
        <v>15</v>
      </c>
      <c r="I14" s="86">
        <v>9</v>
      </c>
      <c r="J14" s="15">
        <f t="shared" si="0"/>
        <v>75</v>
      </c>
      <c r="K14" s="16" t="str">
        <f>IF(J14&gt;=90,"EXELENTE",IF(J14&gt;=80,"MUY BUENO",IF(J14&gt;=70,"BUENO",IF(J14&gt;=60,"REGULAR",IF(J14&gt;=40,"MALO",IF(J14&lt;40,"PESIMO"))))))</f>
        <v>BUENO</v>
      </c>
      <c r="L14" s="17" t="str">
        <f t="shared" si="2"/>
        <v>APROBADO</v>
      </c>
    </row>
    <row r="15" spans="1:12" ht="12.95" customHeight="1" thickBot="1" x14ac:dyDescent="0.4">
      <c r="A15" s="68">
        <v>12</v>
      </c>
      <c r="B15" s="69" t="s">
        <v>45</v>
      </c>
      <c r="C15" s="83">
        <v>14</v>
      </c>
      <c r="D15" s="84">
        <v>7</v>
      </c>
      <c r="E15" s="84">
        <v>15</v>
      </c>
      <c r="F15" s="84">
        <v>10</v>
      </c>
      <c r="G15" s="84">
        <v>9</v>
      </c>
      <c r="H15" s="85">
        <v>10</v>
      </c>
      <c r="I15" s="86">
        <v>10</v>
      </c>
      <c r="J15" s="15">
        <f t="shared" si="0"/>
        <v>75</v>
      </c>
      <c r="K15" s="16" t="str">
        <f t="shared" si="1"/>
        <v>BUENO</v>
      </c>
      <c r="L15" s="17" t="str">
        <f t="shared" si="2"/>
        <v>APROBADO</v>
      </c>
    </row>
    <row r="16" spans="1:12" ht="12.95" customHeight="1" thickBot="1" x14ac:dyDescent="0.4">
      <c r="A16" s="70">
        <v>13</v>
      </c>
      <c r="B16" s="71" t="s">
        <v>47</v>
      </c>
      <c r="C16" s="88">
        <v>10</v>
      </c>
      <c r="D16" s="89">
        <v>8</v>
      </c>
      <c r="E16" s="89">
        <v>0</v>
      </c>
      <c r="F16" s="89">
        <v>0</v>
      </c>
      <c r="G16" s="89">
        <v>0</v>
      </c>
      <c r="H16" s="90">
        <v>0</v>
      </c>
      <c r="I16" s="91">
        <v>0</v>
      </c>
      <c r="J16" s="15">
        <f t="shared" si="0"/>
        <v>18</v>
      </c>
      <c r="K16" s="16" t="str">
        <f t="shared" si="1"/>
        <v>PESIMO</v>
      </c>
      <c r="L16" s="17" t="str">
        <f t="shared" si="2"/>
        <v>REPROBADO</v>
      </c>
    </row>
    <row r="17" spans="1:16" ht="15" customHeight="1" thickBot="1" x14ac:dyDescent="0.3">
      <c r="A17" s="11"/>
      <c r="B17" s="12" t="s">
        <v>6</v>
      </c>
      <c r="C17" s="14">
        <f>AVERAGE(C4:C16)</f>
        <v>13</v>
      </c>
      <c r="D17" s="14">
        <f t="shared" ref="D17:I17" si="3">AVERAGE(D4:D16)</f>
        <v>8.7692307692307701</v>
      </c>
      <c r="E17" s="14">
        <f t="shared" si="3"/>
        <v>8.384615384615385</v>
      </c>
      <c r="F17" s="14">
        <f t="shared" si="3"/>
        <v>9</v>
      </c>
      <c r="G17" s="14">
        <f t="shared" si="3"/>
        <v>8.9230769230769234</v>
      </c>
      <c r="H17" s="14">
        <f>AVERAGE(H4:H16)</f>
        <v>8.0769230769230766</v>
      </c>
      <c r="I17" s="14">
        <f t="shared" si="3"/>
        <v>6.5384615384615383</v>
      </c>
      <c r="J17" s="14">
        <f>AVERAGE(J4:J16)</f>
        <v>62.692307692307693</v>
      </c>
      <c r="K17" s="13"/>
      <c r="L17" s="13"/>
    </row>
    <row r="18" spans="1:16" ht="15" customHeight="1" thickBo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6" ht="15" customHeight="1" thickBot="1" x14ac:dyDescent="0.3">
      <c r="A19" s="1"/>
      <c r="B19" s="44" t="s">
        <v>5</v>
      </c>
      <c r="C19" s="45"/>
      <c r="D19" s="45"/>
      <c r="E19" s="45"/>
      <c r="F19" s="45"/>
      <c r="G19" s="45"/>
      <c r="H19" s="45"/>
      <c r="I19" s="46"/>
      <c r="J19" s="1"/>
    </row>
    <row r="20" spans="1:16" ht="12.95" customHeight="1" x14ac:dyDescent="0.25">
      <c r="A20" s="1"/>
      <c r="B20" s="9" t="s">
        <v>31</v>
      </c>
      <c r="C20" s="20" t="s">
        <v>32</v>
      </c>
      <c r="D20" s="20"/>
      <c r="E20" s="20"/>
      <c r="F20" s="20"/>
      <c r="G20" s="20"/>
      <c r="H20" s="20"/>
      <c r="I20" s="20"/>
      <c r="J20" s="57"/>
      <c r="K20" s="57"/>
      <c r="L20" s="57"/>
      <c r="M20" s="57"/>
      <c r="N20" s="57"/>
      <c r="O20" s="57"/>
      <c r="P20" s="57"/>
    </row>
    <row r="21" spans="1:16" ht="12.95" customHeight="1" x14ac:dyDescent="0.25">
      <c r="A21" s="1"/>
      <c r="B21" s="10" t="s">
        <v>3</v>
      </c>
      <c r="C21" s="20" t="s">
        <v>33</v>
      </c>
      <c r="D21" s="20"/>
      <c r="E21" s="20"/>
      <c r="F21" s="20"/>
      <c r="G21" s="20"/>
      <c r="H21" s="20"/>
      <c r="I21" s="20"/>
      <c r="J21" s="57"/>
      <c r="K21" s="57"/>
      <c r="L21" s="57"/>
      <c r="M21" s="57"/>
      <c r="N21" s="57"/>
      <c r="O21" s="57"/>
      <c r="P21" s="57"/>
    </row>
    <row r="22" spans="1:16" ht="12.95" customHeight="1" x14ac:dyDescent="0.25">
      <c r="A22" s="1"/>
      <c r="B22" s="62" t="s">
        <v>4</v>
      </c>
      <c r="C22" s="20" t="s">
        <v>27</v>
      </c>
      <c r="D22" s="20"/>
      <c r="E22" s="20"/>
      <c r="F22" s="20"/>
      <c r="G22" s="20"/>
      <c r="H22" s="20"/>
      <c r="I22" s="20"/>
      <c r="J22" s="57"/>
      <c r="K22" s="57"/>
      <c r="L22" s="57"/>
      <c r="M22" s="57"/>
      <c r="N22" s="57"/>
      <c r="O22" s="57"/>
      <c r="P22" s="57"/>
    </row>
    <row r="23" spans="1:16" ht="12.95" customHeight="1" x14ac:dyDescent="0.25">
      <c r="A23" s="1"/>
      <c r="B23" s="62"/>
      <c r="C23" s="20" t="s">
        <v>28</v>
      </c>
      <c r="D23" s="20"/>
      <c r="E23" s="20"/>
      <c r="F23" s="20"/>
      <c r="G23" s="20"/>
      <c r="H23" s="20"/>
      <c r="I23" s="20"/>
      <c r="J23" s="57"/>
      <c r="K23" s="57"/>
      <c r="L23" s="57"/>
      <c r="M23" s="57"/>
      <c r="N23" s="57"/>
      <c r="O23" s="57"/>
      <c r="P23" s="57"/>
    </row>
    <row r="24" spans="1:16" ht="12.95" customHeight="1" thickBot="1" x14ac:dyDescent="0.3">
      <c r="A24" s="1"/>
      <c r="B24" s="63"/>
      <c r="C24" s="20" t="s">
        <v>29</v>
      </c>
      <c r="D24" s="20"/>
      <c r="E24" s="20"/>
      <c r="F24" s="20"/>
      <c r="G24" s="20"/>
      <c r="H24" s="20"/>
      <c r="I24" s="20"/>
      <c r="J24" s="57"/>
      <c r="K24" s="57"/>
      <c r="L24" s="57"/>
      <c r="M24" s="57"/>
      <c r="N24" s="57"/>
      <c r="O24" s="57"/>
      <c r="P24" s="57"/>
    </row>
    <row r="25" spans="1:16" ht="12.95" customHeight="1" thickBot="1" x14ac:dyDescent="0.3">
      <c r="A25" s="1"/>
      <c r="B25" s="8" t="s">
        <v>7</v>
      </c>
      <c r="C25" s="21" t="s">
        <v>8</v>
      </c>
      <c r="D25" s="21"/>
      <c r="E25" s="21"/>
      <c r="F25" s="21"/>
      <c r="G25" s="21"/>
      <c r="H25" s="21"/>
      <c r="I25" s="21"/>
      <c r="J25" s="57"/>
      <c r="K25" s="57"/>
      <c r="L25" s="57"/>
      <c r="M25" s="57"/>
      <c r="N25" s="57"/>
      <c r="O25" s="57"/>
      <c r="P25" s="57"/>
    </row>
    <row r="26" spans="1:16" ht="15" customHeight="1" thickBot="1" x14ac:dyDescent="0.3"/>
    <row r="27" spans="1:16" ht="9.9499999999999993" customHeight="1" x14ac:dyDescent="0.25">
      <c r="A27" s="1"/>
      <c r="B27" s="28" t="s">
        <v>34</v>
      </c>
      <c r="C27" s="29"/>
      <c r="D27" s="29"/>
      <c r="E27" s="29"/>
      <c r="F27" s="29"/>
      <c r="G27" s="29"/>
      <c r="H27" s="29"/>
      <c r="I27" s="30"/>
      <c r="J27" s="1"/>
    </row>
    <row r="28" spans="1:16" ht="15.75" thickBot="1" x14ac:dyDescent="0.3">
      <c r="B28" s="31"/>
      <c r="C28" s="32"/>
      <c r="D28" s="32"/>
      <c r="E28" s="32"/>
      <c r="F28" s="32"/>
      <c r="G28" s="32"/>
      <c r="H28" s="32"/>
      <c r="I28" s="33"/>
    </row>
    <row r="29" spans="1:16" ht="15.75" thickBot="1" x14ac:dyDescent="0.3">
      <c r="B29" s="4" t="s">
        <v>9</v>
      </c>
      <c r="C29" s="22" t="s">
        <v>12</v>
      </c>
      <c r="D29" s="23"/>
      <c r="E29" s="23"/>
      <c r="F29" s="23"/>
      <c r="G29" s="23"/>
      <c r="H29" s="23"/>
      <c r="I29" s="24"/>
      <c r="J29" s="53"/>
      <c r="K29" s="53"/>
      <c r="L29" s="53"/>
      <c r="M29" s="53"/>
      <c r="N29" s="53"/>
      <c r="O29" s="53"/>
      <c r="P29" s="54"/>
    </row>
    <row r="30" spans="1:16" ht="15.75" thickBot="1" x14ac:dyDescent="0.3">
      <c r="B30" s="49" t="s">
        <v>13</v>
      </c>
      <c r="C30" s="25" t="s">
        <v>14</v>
      </c>
      <c r="D30" s="26"/>
      <c r="E30" s="26"/>
      <c r="F30" s="26"/>
      <c r="G30" s="26"/>
      <c r="H30" s="26"/>
      <c r="I30" s="27"/>
      <c r="J30" s="47"/>
      <c r="K30" s="47"/>
      <c r="L30" s="47"/>
      <c r="M30" s="47"/>
      <c r="N30" s="47"/>
      <c r="O30" s="47"/>
      <c r="P30" s="48"/>
    </row>
    <row r="31" spans="1:16" x14ac:dyDescent="0.25">
      <c r="B31" s="50"/>
      <c r="C31" s="7" t="s">
        <v>22</v>
      </c>
      <c r="D31" s="34" t="s">
        <v>15</v>
      </c>
      <c r="E31" s="35"/>
      <c r="F31" s="35"/>
      <c r="G31" s="35"/>
      <c r="H31" s="35"/>
      <c r="I31" s="35"/>
    </row>
    <row r="32" spans="1:16" x14ac:dyDescent="0.25">
      <c r="B32" s="51"/>
      <c r="C32" s="5" t="s">
        <v>23</v>
      </c>
      <c r="D32" s="36" t="s">
        <v>21</v>
      </c>
      <c r="E32" s="37"/>
      <c r="F32" s="37"/>
      <c r="G32" s="37"/>
      <c r="H32" s="37"/>
      <c r="I32" s="37"/>
    </row>
    <row r="33" spans="2:9" x14ac:dyDescent="0.25">
      <c r="B33" s="51"/>
      <c r="C33" s="5" t="s">
        <v>24</v>
      </c>
      <c r="D33" s="38" t="s">
        <v>17</v>
      </c>
      <c r="E33" s="39"/>
      <c r="F33" s="39"/>
      <c r="G33" s="39"/>
      <c r="H33" s="39"/>
      <c r="I33" s="39"/>
    </row>
    <row r="34" spans="2:9" x14ac:dyDescent="0.25">
      <c r="B34" s="51"/>
      <c r="C34" s="5" t="s">
        <v>25</v>
      </c>
      <c r="D34" s="40" t="s">
        <v>16</v>
      </c>
      <c r="E34" s="41"/>
      <c r="F34" s="41"/>
      <c r="G34" s="41"/>
      <c r="H34" s="41"/>
      <c r="I34" s="41"/>
    </row>
    <row r="35" spans="2:9" x14ac:dyDescent="0.25">
      <c r="B35" s="51"/>
      <c r="C35" s="5" t="s">
        <v>26</v>
      </c>
      <c r="D35" s="42" t="s">
        <v>18</v>
      </c>
      <c r="E35" s="43"/>
      <c r="F35" s="43"/>
      <c r="G35" s="43"/>
      <c r="H35" s="43"/>
      <c r="I35" s="43"/>
    </row>
    <row r="36" spans="2:9" ht="15.75" thickBot="1" x14ac:dyDescent="0.3">
      <c r="B36" s="52"/>
      <c r="C36" s="6" t="s">
        <v>19</v>
      </c>
      <c r="D36" s="18" t="s">
        <v>20</v>
      </c>
      <c r="E36" s="19"/>
      <c r="F36" s="19"/>
      <c r="G36" s="19"/>
      <c r="H36" s="19"/>
      <c r="I36" s="19"/>
    </row>
  </sheetData>
  <mergeCells count="32">
    <mergeCell ref="J30:P30"/>
    <mergeCell ref="B30:B36"/>
    <mergeCell ref="J29:P29"/>
    <mergeCell ref="J2:J3"/>
    <mergeCell ref="C21:I21"/>
    <mergeCell ref="J20:P20"/>
    <mergeCell ref="J21:P21"/>
    <mergeCell ref="C2:I2"/>
    <mergeCell ref="C20:I20"/>
    <mergeCell ref="K2:K3"/>
    <mergeCell ref="L2:L3"/>
    <mergeCell ref="J25:P25"/>
    <mergeCell ref="J24:P24"/>
    <mergeCell ref="J23:P23"/>
    <mergeCell ref="J22:P22"/>
    <mergeCell ref="B22:B24"/>
    <mergeCell ref="C22:I22"/>
    <mergeCell ref="C23:I23"/>
    <mergeCell ref="A2:A3"/>
    <mergeCell ref="B2:B3"/>
    <mergeCell ref="B19:I19"/>
    <mergeCell ref="D36:I36"/>
    <mergeCell ref="C24:I24"/>
    <mergeCell ref="C25:I25"/>
    <mergeCell ref="C29:I29"/>
    <mergeCell ref="C30:I30"/>
    <mergeCell ref="B27:I28"/>
    <mergeCell ref="D31:I31"/>
    <mergeCell ref="D32:I32"/>
    <mergeCell ref="D33:I33"/>
    <mergeCell ref="D34:I34"/>
    <mergeCell ref="D35:I35"/>
  </mergeCells>
  <conditionalFormatting sqref="J4:J16">
    <cfRule type="cellIs" dxfId="10" priority="11" operator="greaterThanOrEqual">
      <formula>60</formula>
    </cfRule>
    <cfRule type="cellIs" dxfId="9" priority="10" operator="lessThanOrEqual">
      <formula>59</formula>
    </cfRule>
    <cfRule type="cellIs" dxfId="8" priority="9" operator="greaterThan">
      <formula>90</formula>
    </cfRule>
  </conditionalFormatting>
  <conditionalFormatting sqref="K4:K16">
    <cfRule type="cellIs" dxfId="7" priority="8" operator="equal">
      <formula>"EXELENTE"</formula>
    </cfRule>
  </conditionalFormatting>
  <conditionalFormatting sqref="K4:K16">
    <cfRule type="cellIs" dxfId="6" priority="7" operator="equal">
      <formula>"MUY BUENO"</formula>
    </cfRule>
    <cfRule type="cellIs" dxfId="5" priority="6" operator="equal">
      <formula>"BUENO"</formula>
    </cfRule>
    <cfRule type="cellIs" dxfId="4" priority="5" operator="equal">
      <formula>"REGULAR"</formula>
    </cfRule>
    <cfRule type="cellIs" dxfId="3" priority="4" operator="equal">
      <formula>"MALO"</formula>
    </cfRule>
    <cfRule type="cellIs" dxfId="2" priority="3" operator="equal">
      <formula>"PESIMO"</formula>
    </cfRule>
  </conditionalFormatting>
  <conditionalFormatting sqref="L4:L16">
    <cfRule type="cellIs" dxfId="1" priority="2" operator="equal">
      <formula>"APROBADO"</formula>
    </cfRule>
    <cfRule type="cellIs" dxfId="0" priority="1" operator="equal">
      <formula>"REPROBADO"</formula>
    </cfRule>
  </conditionalFormatting>
  <pageMargins left="0.70866141732283472" right="0.70866141732283472" top="0.32" bottom="0.27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de calificaciones</vt:lpstr>
      <vt:lpstr>Hoja2</vt:lpstr>
      <vt:lpstr>Hoja3</vt:lpstr>
    </vt:vector>
  </TitlesOfParts>
  <Company>INEBE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INEBE40</dc:creator>
  <cp:lastModifiedBy>Alumno27</cp:lastModifiedBy>
  <cp:lastPrinted>2010-07-22T15:52:12Z</cp:lastPrinted>
  <dcterms:created xsi:type="dcterms:W3CDTF">2010-05-24T13:44:52Z</dcterms:created>
  <dcterms:modified xsi:type="dcterms:W3CDTF">2011-08-30T18:17:25Z</dcterms:modified>
</cp:coreProperties>
</file>